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0230" yWindow="105" windowWidth="10275" windowHeight="810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Sheet1!$A$1:$T$46</definedName>
  </definedNames>
  <calcPr calcId="145621"/>
</workbook>
</file>

<file path=xl/calcChain.xml><?xml version="1.0" encoding="utf-8"?>
<calcChain xmlns="http://schemas.openxmlformats.org/spreadsheetml/2006/main">
  <c r="N7" i="1" l="1"/>
  <c r="M46" i="1" l="1"/>
  <c r="N46" i="1"/>
  <c r="K46" i="1" l="1"/>
  <c r="L46" i="1"/>
  <c r="J46" i="1" l="1"/>
  <c r="S3" i="1" l="1"/>
  <c r="S4" i="1"/>
  <c r="S9" i="1"/>
  <c r="S14" i="1"/>
  <c r="S12" i="1"/>
  <c r="S5" i="1"/>
  <c r="S8" i="1"/>
  <c r="S6" i="1"/>
  <c r="S17" i="1"/>
  <c r="S11" i="1"/>
  <c r="S15" i="1"/>
  <c r="S23" i="1"/>
  <c r="S13" i="1"/>
  <c r="S10" i="1"/>
  <c r="S20" i="1"/>
  <c r="S21" i="1"/>
  <c r="S22" i="1"/>
  <c r="S16" i="1"/>
  <c r="S26" i="1"/>
  <c r="S7" i="1"/>
  <c r="S18" i="1"/>
  <c r="S24" i="1"/>
  <c r="S19" i="1"/>
  <c r="S32" i="1"/>
  <c r="S30" i="1"/>
  <c r="S36" i="1"/>
  <c r="S27" i="1"/>
  <c r="S28" i="1"/>
  <c r="S34" i="1"/>
  <c r="S29" i="1"/>
  <c r="S33" i="1"/>
  <c r="S37" i="1"/>
  <c r="S35" i="1"/>
  <c r="S38" i="1"/>
  <c r="S39" i="1"/>
  <c r="S25" i="1"/>
  <c r="S41" i="1"/>
  <c r="S40" i="1"/>
  <c r="S42" i="1"/>
  <c r="S43" i="1"/>
  <c r="S31" i="1"/>
  <c r="S44" i="1"/>
  <c r="S45" i="1"/>
  <c r="H46" i="1" l="1"/>
  <c r="I46" i="1"/>
  <c r="T23" i="1"/>
  <c r="T13" i="1"/>
  <c r="T22" i="1"/>
  <c r="T15" i="1"/>
  <c r="T5" i="1"/>
  <c r="C44" i="1" l="1"/>
  <c r="T44" i="1"/>
  <c r="C9" i="1" l="1"/>
  <c r="T9" i="1"/>
  <c r="C45" i="1" l="1"/>
  <c r="T45" i="1"/>
  <c r="C39" i="1" l="1"/>
  <c r="T39" i="1"/>
  <c r="O46" i="1" l="1"/>
  <c r="F46" i="1" l="1"/>
  <c r="G46" i="1"/>
  <c r="C22" i="1" l="1"/>
  <c r="C32" i="1" l="1"/>
  <c r="T32" i="1"/>
  <c r="C17" i="1" l="1"/>
  <c r="T17" i="1"/>
  <c r="C34" i="1"/>
  <c r="T34" i="1"/>
  <c r="C43" i="1" l="1"/>
  <c r="T43" i="1"/>
  <c r="T26" i="1"/>
  <c r="T30" i="1" l="1"/>
  <c r="T12" i="1"/>
  <c r="T35" i="1"/>
  <c r="T28" i="1"/>
  <c r="T14" i="1"/>
  <c r="T27" i="1"/>
  <c r="T33" i="1"/>
  <c r="T19" i="1"/>
  <c r="T10" i="1"/>
  <c r="T11" i="1"/>
  <c r="T41" i="1"/>
  <c r="T40" i="1"/>
  <c r="T37" i="1"/>
  <c r="T31" i="1"/>
  <c r="T38" i="1"/>
  <c r="T42" i="1"/>
  <c r="T29" i="1"/>
  <c r="T24" i="1"/>
  <c r="T4" i="1"/>
  <c r="T7" i="1"/>
  <c r="T3" i="1"/>
  <c r="T6" i="1"/>
  <c r="T20" i="1"/>
  <c r="T18" i="1"/>
  <c r="T36" i="1"/>
  <c r="T8" i="1"/>
  <c r="T25" i="1"/>
  <c r="T16" i="1"/>
  <c r="T21" i="1"/>
  <c r="C38" i="1" l="1"/>
  <c r="C31" i="1"/>
  <c r="C42" i="1"/>
  <c r="C29" i="1"/>
  <c r="C37" i="1"/>
  <c r="C23" i="1"/>
  <c r="C10" i="1" l="1"/>
  <c r="C13" i="1"/>
  <c r="C28" i="1" l="1"/>
  <c r="T2" i="1" l="1"/>
  <c r="S2" i="1"/>
  <c r="C8" i="1" l="1"/>
  <c r="C25" i="1" l="1"/>
  <c r="C2" i="1" l="1"/>
  <c r="C16" i="1" l="1"/>
  <c r="E46" i="1" l="1"/>
  <c r="D46" i="1" l="1"/>
  <c r="C20" i="1"/>
  <c r="C19" i="1"/>
  <c r="C6" i="1" l="1"/>
  <c r="C30" i="1"/>
  <c r="C21" i="1"/>
  <c r="C18" i="1"/>
  <c r="C41" i="1" l="1"/>
  <c r="C26" i="1"/>
  <c r="C5" i="1"/>
  <c r="C3" i="1"/>
  <c r="C33" i="1"/>
  <c r="C7" i="1"/>
  <c r="C14" i="1"/>
  <c r="C36" i="1"/>
  <c r="C4" i="1"/>
  <c r="C27" i="1"/>
  <c r="C35" i="1"/>
  <c r="C24" i="1"/>
  <c r="C11" i="1"/>
  <c r="C40" i="1"/>
  <c r="C15" i="1"/>
  <c r="C12" i="1"/>
</calcChain>
</file>

<file path=xl/sharedStrings.xml><?xml version="1.0" encoding="utf-8"?>
<sst xmlns="http://schemas.openxmlformats.org/spreadsheetml/2006/main" count="96" uniqueCount="84">
  <si>
    <t>Naam</t>
  </si>
  <si>
    <t>Voornaam</t>
  </si>
  <si>
    <t>Club Kamp.</t>
  </si>
  <si>
    <t>Kaart Eetf.</t>
  </si>
  <si>
    <t>Hulp Eetf</t>
  </si>
  <si>
    <t>Aantal ritten</t>
  </si>
  <si>
    <t>Totaal. km</t>
  </si>
  <si>
    <t>BEECKMAN</t>
  </si>
  <si>
    <t>Dave</t>
  </si>
  <si>
    <t>BOUSARD</t>
  </si>
  <si>
    <t>Jurgen</t>
  </si>
  <si>
    <t>Luc</t>
  </si>
  <si>
    <t>DE MEERLEER</t>
  </si>
  <si>
    <t>Kristof</t>
  </si>
  <si>
    <t>DE MILD</t>
  </si>
  <si>
    <t>Daphné</t>
  </si>
  <si>
    <t>DE POOTER</t>
  </si>
  <si>
    <t>Wim</t>
  </si>
  <si>
    <t>DE SMET</t>
  </si>
  <si>
    <t>Mario</t>
  </si>
  <si>
    <t>DE WAELE</t>
  </si>
  <si>
    <t>Frank</t>
  </si>
  <si>
    <t>D’HAENENS</t>
  </si>
  <si>
    <t>Kurt</t>
  </si>
  <si>
    <t>FOUQUET</t>
  </si>
  <si>
    <t>Guido</t>
  </si>
  <si>
    <t>MAES</t>
  </si>
  <si>
    <t>Paul</t>
  </si>
  <si>
    <t>MICHIELS</t>
  </si>
  <si>
    <t>Rene</t>
  </si>
  <si>
    <t>MINNAERT</t>
  </si>
  <si>
    <t>Davy</t>
  </si>
  <si>
    <t>Arvid</t>
  </si>
  <si>
    <t>POLLET</t>
  </si>
  <si>
    <t>Johan</t>
  </si>
  <si>
    <t>RASSCHAERT</t>
  </si>
  <si>
    <t>Rudy</t>
  </si>
  <si>
    <t>Hans</t>
  </si>
  <si>
    <t>WALRAEVENS</t>
  </si>
  <si>
    <t>Gerdy</t>
  </si>
  <si>
    <t>Hulp geutel.</t>
  </si>
  <si>
    <t>VAN WIJMEERSCH</t>
  </si>
  <si>
    <t>Jo</t>
  </si>
  <si>
    <t>BOGAERT</t>
  </si>
  <si>
    <t>Renzo</t>
  </si>
  <si>
    <t>Peter</t>
  </si>
  <si>
    <t>LIMPENS</t>
  </si>
  <si>
    <t>Tom</t>
  </si>
  <si>
    <t>VAN WAMBEKE</t>
  </si>
  <si>
    <t>VAN DEN BROEKE</t>
  </si>
  <si>
    <t>VAN CAUWENBERGHE</t>
  </si>
  <si>
    <t>VAN DEN BORRE</t>
  </si>
  <si>
    <t>VANDEPUTTE</t>
  </si>
  <si>
    <t>Stefaan</t>
  </si>
  <si>
    <t>TAILDEMAN</t>
  </si>
  <si>
    <t>Nancy</t>
  </si>
  <si>
    <t>VAN QUICKELBERGHE</t>
  </si>
  <si>
    <t>William</t>
  </si>
  <si>
    <t>Marc</t>
  </si>
  <si>
    <t>VERHOEST</t>
  </si>
  <si>
    <t>Griet</t>
  </si>
  <si>
    <t>DE SCHEPPER</t>
  </si>
  <si>
    <t>Els</t>
  </si>
  <si>
    <t>HAEGEMAN</t>
  </si>
  <si>
    <t>Christine</t>
  </si>
  <si>
    <t>VAN DER STICHELEN</t>
  </si>
  <si>
    <t>Frauke</t>
  </si>
  <si>
    <t>Inge</t>
  </si>
  <si>
    <t>DIERICKX</t>
  </si>
  <si>
    <t>D'HONDT</t>
  </si>
  <si>
    <t>Andy</t>
  </si>
  <si>
    <t>Elfie</t>
  </si>
  <si>
    <t>MOERMAN</t>
  </si>
  <si>
    <t>Robbe</t>
  </si>
  <si>
    <t>LOOSVELD</t>
  </si>
  <si>
    <t>Stijn</t>
  </si>
  <si>
    <t>NIEMEGEERTS</t>
  </si>
  <si>
    <t>Gert</t>
  </si>
  <si>
    <t>Ken</t>
  </si>
  <si>
    <t>DANNEELS</t>
  </si>
  <si>
    <t>VERGULDT</t>
  </si>
  <si>
    <t>Eric</t>
  </si>
  <si>
    <t>LEYMAN</t>
  </si>
  <si>
    <t>COEN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</si>
</sst>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>
    <font>
      <sz val="10"/>
      <color theme="1"/>
      <name val="Arial"/>
      <family val="2"/>
    </font>
    <font>
      <sz val="10"/>
      <name val="Inherit"/>
    </font>
    <font>
      <b/>
      <sz val="10"/>
      <name val="Inherit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/>
      <right/>
      <top style="medium">
        <color rgb="FF222222"/>
      </top>
      <bottom/>
      <diagonal/>
    </border>
    <border>
      <left/>
      <right/>
      <top style="medium">
        <color rgb="FF222222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 style="medium">
        <color rgb="FF222222"/>
      </top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 style="thin">
        <color indexed="64"/>
      </top>
      <bottom style="thin">
        <color indexed="64"/>
      </bottom>
      <diagonal/>
    </border>
    <border>
      <left style="dotted">
        <color rgb="FF222222"/>
      </left>
      <right style="dotted">
        <color rgb="FF222222"/>
      </right>
      <top/>
      <bottom style="thin">
        <color indexed="64"/>
      </bottom>
      <diagonal/>
    </border>
    <border>
      <left style="dashed">
        <color rgb="FF222222"/>
      </left>
      <right/>
      <top style="medium">
        <color rgb="FF222222"/>
      </top>
      <bottom style="thin">
        <color indexed="64"/>
      </bottom>
      <diagonal/>
    </border>
    <border>
      <left style="dashed">
        <color rgb="FF222222"/>
      </left>
      <right/>
      <top style="thin">
        <color indexed="64"/>
      </top>
      <bottom style="thin">
        <color indexed="64"/>
      </bottom>
      <diagonal/>
    </border>
    <border>
      <left style="dashed">
        <color rgb="FF222222"/>
      </left>
      <right/>
      <top/>
      <bottom style="thin">
        <color indexed="64"/>
      </bottom>
      <diagonal/>
    </border>
    <border>
      <left/>
      <right/>
      <top style="medium">
        <color rgb="FF222222"/>
      </top>
      <bottom style="medium">
        <color rgb="FF222222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rgb="FF222222"/>
      </left>
      <right/>
      <top style="medium">
        <color rgb="FF222222"/>
      </top>
      <bottom style="thin">
        <color indexed="64"/>
      </bottom>
      <diagonal/>
    </border>
    <border>
      <left style="dotted">
        <color rgb="FF222222"/>
      </left>
      <right/>
      <top style="thin">
        <color indexed="64"/>
      </top>
      <bottom style="thin">
        <color indexed="64"/>
      </bottom>
      <diagonal/>
    </border>
    <border>
      <left style="dotted">
        <color rgb="FF222222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2" xfId="0" applyFont="1" applyBorder="1" applyAlignment="1">
      <alignment horizontal="left" vertical="center" wrapText="1"/>
    </xf>
    <xf numFmtId="0" fontId="1" fillId="0" borderId="3" xfId="0" applyFont="1" applyBorder="1" applyAlignment="1">
      <alignment horizontal="left" vertical="center" wrapText="1"/>
    </xf>
    <xf numFmtId="0" fontId="1" fillId="0" borderId="4" xfId="0" applyFont="1" applyBorder="1" applyAlignment="1">
      <alignment horizontal="left" vertical="center" wrapText="1"/>
    </xf>
    <xf numFmtId="0" fontId="1" fillId="0" borderId="4" xfId="0" applyFont="1" applyFill="1" applyBorder="1" applyAlignment="1">
      <alignment horizontal="left" vertical="center" wrapText="1"/>
    </xf>
    <xf numFmtId="0" fontId="1" fillId="0" borderId="5" xfId="0" applyFont="1" applyBorder="1" applyAlignment="1">
      <alignment horizontal="left" vertical="center" wrapText="1"/>
    </xf>
    <xf numFmtId="0" fontId="1" fillId="0" borderId="6" xfId="0" applyFont="1" applyBorder="1" applyAlignment="1">
      <alignment horizontal="left" vertical="center" wrapText="1"/>
    </xf>
    <xf numFmtId="0" fontId="1" fillId="0" borderId="7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 wrapText="1"/>
    </xf>
    <xf numFmtId="16" fontId="2" fillId="0" borderId="1" xfId="0" applyNumberFormat="1" applyFont="1" applyBorder="1" applyAlignment="1">
      <alignment horizontal="left" vertical="center" textRotation="90" wrapText="1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1" fillId="0" borderId="9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left"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left" vertical="center" wrapText="1"/>
    </xf>
    <xf numFmtId="0" fontId="3" fillId="0" borderId="0" xfId="0" applyFont="1"/>
    <xf numFmtId="0" fontId="1" fillId="0" borderId="7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horizontal="left" vertical="center" wrapText="1"/>
    </xf>
    <xf numFmtId="0" fontId="2" fillId="0" borderId="4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6"/>
  <sheetViews>
    <sheetView tabSelected="1" workbookViewId="0">
      <pane xSplit="3" ySplit="1" topLeftCell="I2" activePane="bottomRight" state="frozen"/>
      <selection pane="topRight" activeCell="D1" sqref="D1"/>
      <selection pane="bottomLeft" activeCell="A2" sqref="A2"/>
      <selection pane="bottomRight" activeCell="A2" sqref="A2"/>
    </sheetView>
  </sheetViews>
  <sheetFormatPr defaultRowHeight="12.75"/>
  <cols>
    <col min="1" max="1" width="22" bestFit="1" customWidth="1"/>
    <col min="2" max="2" width="10.42578125" bestFit="1" customWidth="1"/>
    <col min="3" max="3" width="11.5703125" bestFit="1" customWidth="1"/>
    <col min="4" max="8" width="3.7109375" hidden="1" customWidth="1"/>
    <col min="9" max="15" width="3.7109375" customWidth="1"/>
    <col min="16" max="16" width="9.140625" hidden="1" customWidth="1"/>
    <col min="17" max="17" width="10.42578125" hidden="1" customWidth="1"/>
    <col min="18" max="18" width="7.28515625" hidden="1" customWidth="1"/>
    <col min="19" max="19" width="9.140625" customWidth="1"/>
    <col min="20" max="20" width="10.42578125" customWidth="1"/>
  </cols>
  <sheetData>
    <row r="1" spans="1:20" ht="37.5" thickBot="1">
      <c r="A1" s="8" t="s">
        <v>0</v>
      </c>
      <c r="B1" s="8" t="s">
        <v>1</v>
      </c>
      <c r="C1" s="8" t="s">
        <v>2</v>
      </c>
      <c r="D1" s="9">
        <v>43162</v>
      </c>
      <c r="E1" s="9">
        <v>43169</v>
      </c>
      <c r="F1" s="9">
        <v>43176</v>
      </c>
      <c r="G1" s="9">
        <v>43183</v>
      </c>
      <c r="H1" s="9">
        <v>43555</v>
      </c>
      <c r="I1" s="9">
        <v>43562</v>
      </c>
      <c r="J1" s="9">
        <v>43569</v>
      </c>
      <c r="K1" s="9">
        <v>43576</v>
      </c>
      <c r="L1" s="9">
        <v>43583</v>
      </c>
      <c r="M1" s="9">
        <v>43590</v>
      </c>
      <c r="N1" s="9">
        <v>43597</v>
      </c>
      <c r="O1" s="9"/>
      <c r="P1" s="8" t="s">
        <v>4</v>
      </c>
      <c r="Q1" s="8" t="s">
        <v>3</v>
      </c>
      <c r="R1" s="10" t="s">
        <v>40</v>
      </c>
      <c r="S1" s="17" t="s">
        <v>5</v>
      </c>
      <c r="T1" s="8" t="s">
        <v>6</v>
      </c>
    </row>
    <row r="2" spans="1:20">
      <c r="A2" s="26" t="s">
        <v>51</v>
      </c>
      <c r="B2" s="26" t="s">
        <v>11</v>
      </c>
      <c r="C2" s="26">
        <f>SUM(P2:S2)</f>
        <v>52</v>
      </c>
      <c r="D2" s="1">
        <v>45</v>
      </c>
      <c r="E2" s="5">
        <v>75</v>
      </c>
      <c r="F2" s="18">
        <v>75</v>
      </c>
      <c r="G2" s="18">
        <v>76</v>
      </c>
      <c r="H2" s="18">
        <v>76</v>
      </c>
      <c r="I2" s="18"/>
      <c r="J2" s="18">
        <v>112</v>
      </c>
      <c r="K2" s="18">
        <v>87</v>
      </c>
      <c r="L2" s="18">
        <v>71</v>
      </c>
      <c r="M2" s="18">
        <v>78</v>
      </c>
      <c r="N2" s="18">
        <v>87</v>
      </c>
      <c r="O2" s="18"/>
      <c r="P2" s="13">
        <v>6</v>
      </c>
      <c r="Q2" s="1">
        <v>28</v>
      </c>
      <c r="R2" s="1">
        <v>8</v>
      </c>
      <c r="S2" s="16">
        <f>COUNTA(D2:O2)</f>
        <v>10</v>
      </c>
      <c r="T2" s="1">
        <f>SUM(D2:O2)</f>
        <v>782</v>
      </c>
    </row>
    <row r="3" spans="1:20">
      <c r="A3" s="12" t="s">
        <v>24</v>
      </c>
      <c r="B3" s="12" t="s">
        <v>25</v>
      </c>
      <c r="C3" s="12">
        <f>SUM(P3:S3)</f>
        <v>38</v>
      </c>
      <c r="D3" s="2">
        <v>45</v>
      </c>
      <c r="E3" s="6">
        <v>75</v>
      </c>
      <c r="F3" s="19">
        <v>75</v>
      </c>
      <c r="G3" s="19">
        <v>76</v>
      </c>
      <c r="H3" s="19">
        <v>67</v>
      </c>
      <c r="I3" s="19">
        <v>76</v>
      </c>
      <c r="J3" s="19">
        <v>112</v>
      </c>
      <c r="K3" s="19">
        <v>87</v>
      </c>
      <c r="L3" s="19">
        <v>71</v>
      </c>
      <c r="M3" s="19">
        <v>78</v>
      </c>
      <c r="N3" s="19">
        <v>87</v>
      </c>
      <c r="O3" s="19"/>
      <c r="P3" s="14">
        <v>6</v>
      </c>
      <c r="Q3" s="2">
        <v>13</v>
      </c>
      <c r="R3" s="2">
        <v>8</v>
      </c>
      <c r="S3" s="16">
        <f>COUNTA(D3:O3)</f>
        <v>11</v>
      </c>
      <c r="T3" s="2">
        <f>SUM(D3:O3)</f>
        <v>849</v>
      </c>
    </row>
    <row r="4" spans="1:20">
      <c r="A4" s="2" t="s">
        <v>16</v>
      </c>
      <c r="B4" s="2" t="s">
        <v>17</v>
      </c>
      <c r="C4" s="2">
        <f>SUM(P4:S4)</f>
        <v>30</v>
      </c>
      <c r="D4" s="2">
        <v>45</v>
      </c>
      <c r="E4" s="6">
        <v>75</v>
      </c>
      <c r="F4" s="19">
        <v>75</v>
      </c>
      <c r="G4" s="19"/>
      <c r="H4" s="19">
        <v>76</v>
      </c>
      <c r="I4" s="19">
        <v>76</v>
      </c>
      <c r="J4" s="19">
        <v>112</v>
      </c>
      <c r="K4" s="19">
        <v>87</v>
      </c>
      <c r="L4" s="19">
        <v>71</v>
      </c>
      <c r="M4" s="19">
        <v>78</v>
      </c>
      <c r="N4" s="19">
        <v>87</v>
      </c>
      <c r="O4" s="19"/>
      <c r="P4" s="14">
        <v>6</v>
      </c>
      <c r="Q4" s="2">
        <v>7</v>
      </c>
      <c r="R4" s="2">
        <v>7</v>
      </c>
      <c r="S4" s="16">
        <f>COUNTA(D4:O4)</f>
        <v>10</v>
      </c>
      <c r="T4" s="2">
        <f>SUM(D4:O4)</f>
        <v>782</v>
      </c>
    </row>
    <row r="5" spans="1:20">
      <c r="A5" s="2" t="s">
        <v>9</v>
      </c>
      <c r="B5" s="2" t="s">
        <v>10</v>
      </c>
      <c r="C5" s="2">
        <f>SUM(P5:S5)</f>
        <v>30</v>
      </c>
      <c r="D5" s="2">
        <v>45</v>
      </c>
      <c r="E5" s="6">
        <v>60</v>
      </c>
      <c r="F5" s="19">
        <v>63</v>
      </c>
      <c r="G5" s="19">
        <v>60</v>
      </c>
      <c r="H5" s="19">
        <v>67</v>
      </c>
      <c r="I5" s="19">
        <v>63</v>
      </c>
      <c r="J5" s="19">
        <v>112</v>
      </c>
      <c r="K5" s="19">
        <v>87</v>
      </c>
      <c r="L5" s="19">
        <v>50</v>
      </c>
      <c r="M5" s="19"/>
      <c r="N5" s="19">
        <v>87</v>
      </c>
      <c r="O5" s="19"/>
      <c r="P5" s="14">
        <v>6</v>
      </c>
      <c r="Q5" s="2">
        <v>10</v>
      </c>
      <c r="R5" s="2">
        <v>4</v>
      </c>
      <c r="S5" s="16">
        <f>COUNTA(D5:O5)</f>
        <v>10</v>
      </c>
      <c r="T5" s="2">
        <f>SUM(D5:P5)</f>
        <v>700</v>
      </c>
    </row>
    <row r="6" spans="1:20">
      <c r="A6" s="2" t="s">
        <v>30</v>
      </c>
      <c r="B6" s="2" t="s">
        <v>11</v>
      </c>
      <c r="C6" s="2">
        <f>SUM(P6:S6)</f>
        <v>25</v>
      </c>
      <c r="D6" s="2">
        <v>45</v>
      </c>
      <c r="E6" s="6">
        <v>60</v>
      </c>
      <c r="F6" s="19">
        <v>63</v>
      </c>
      <c r="G6" s="19"/>
      <c r="H6" s="19">
        <v>67</v>
      </c>
      <c r="I6" s="19">
        <v>63</v>
      </c>
      <c r="J6" s="19"/>
      <c r="K6" s="19">
        <v>65</v>
      </c>
      <c r="L6" s="19">
        <v>50</v>
      </c>
      <c r="M6" s="19">
        <v>61</v>
      </c>
      <c r="N6" s="19">
        <v>87</v>
      </c>
      <c r="O6" s="19"/>
      <c r="P6" s="14">
        <v>6</v>
      </c>
      <c r="Q6" s="2">
        <v>2</v>
      </c>
      <c r="R6" s="2">
        <v>8</v>
      </c>
      <c r="S6" s="16">
        <f>COUNTA(D6:O6)</f>
        <v>9</v>
      </c>
      <c r="T6" s="12">
        <f>SUM(D6:O6)</f>
        <v>561</v>
      </c>
    </row>
    <row r="7" spans="1:20">
      <c r="A7" s="3" t="s">
        <v>35</v>
      </c>
      <c r="B7" s="3" t="s">
        <v>29</v>
      </c>
      <c r="C7" s="2">
        <f>SUM(P7:S7)</f>
        <v>24</v>
      </c>
      <c r="D7" s="3"/>
      <c r="E7" s="7"/>
      <c r="F7" s="20"/>
      <c r="G7" s="20"/>
      <c r="H7" s="20"/>
      <c r="I7" s="20">
        <v>63</v>
      </c>
      <c r="J7" s="20">
        <v>47</v>
      </c>
      <c r="K7" s="20">
        <v>65</v>
      </c>
      <c r="L7" s="20">
        <v>50</v>
      </c>
      <c r="M7" s="20">
        <v>61</v>
      </c>
      <c r="N7" s="20">
        <f>87+55</f>
        <v>142</v>
      </c>
      <c r="O7" s="20"/>
      <c r="P7" s="15">
        <v>6</v>
      </c>
      <c r="Q7" s="3">
        <v>4</v>
      </c>
      <c r="R7" s="3">
        <v>8</v>
      </c>
      <c r="S7" s="16">
        <f>COUNTA(D7:O7)</f>
        <v>6</v>
      </c>
      <c r="T7" s="2">
        <f>SUM(D7:O7)</f>
        <v>428</v>
      </c>
    </row>
    <row r="8" spans="1:20">
      <c r="A8" s="3" t="s">
        <v>52</v>
      </c>
      <c r="B8" s="3" t="s">
        <v>34</v>
      </c>
      <c r="C8" s="3">
        <f>SUM(P8:S8)</f>
        <v>22</v>
      </c>
      <c r="D8" s="3">
        <v>45</v>
      </c>
      <c r="E8" s="7">
        <v>75</v>
      </c>
      <c r="F8" s="20">
        <v>75</v>
      </c>
      <c r="G8" s="20">
        <v>76</v>
      </c>
      <c r="H8" s="20">
        <v>76</v>
      </c>
      <c r="I8" s="20">
        <v>76</v>
      </c>
      <c r="J8" s="20">
        <v>112</v>
      </c>
      <c r="K8" s="20">
        <v>87</v>
      </c>
      <c r="L8" s="20">
        <v>71</v>
      </c>
      <c r="M8" s="20"/>
      <c r="N8" s="20">
        <v>87</v>
      </c>
      <c r="O8" s="20"/>
      <c r="P8" s="15">
        <v>6</v>
      </c>
      <c r="Q8" s="3">
        <v>1</v>
      </c>
      <c r="R8" s="3">
        <v>5</v>
      </c>
      <c r="S8" s="16">
        <f>COUNTA(D8:O8)</f>
        <v>10</v>
      </c>
      <c r="T8" s="2">
        <f>SUM(D8:O8)</f>
        <v>780</v>
      </c>
    </row>
    <row r="9" spans="1:20">
      <c r="A9" s="25" t="s">
        <v>82</v>
      </c>
      <c r="B9" s="25" t="s">
        <v>81</v>
      </c>
      <c r="C9" s="4">
        <f>SUM(P9:S9)</f>
        <v>21</v>
      </c>
      <c r="D9" s="4"/>
      <c r="E9" s="22">
        <v>75</v>
      </c>
      <c r="F9" s="23"/>
      <c r="G9" s="23">
        <v>76</v>
      </c>
      <c r="H9" s="23">
        <v>76</v>
      </c>
      <c r="I9" s="23">
        <v>76</v>
      </c>
      <c r="J9" s="23">
        <v>112</v>
      </c>
      <c r="K9" s="23"/>
      <c r="L9" s="23">
        <v>71</v>
      </c>
      <c r="M9" s="23"/>
      <c r="N9" s="23">
        <v>87</v>
      </c>
      <c r="O9" s="23"/>
      <c r="P9" s="24">
        <v>6</v>
      </c>
      <c r="Q9" s="4">
        <v>5</v>
      </c>
      <c r="R9" s="4">
        <v>3</v>
      </c>
      <c r="S9" s="16">
        <f>COUNTA(D9:O9)</f>
        <v>7</v>
      </c>
      <c r="T9" s="12">
        <f>SUM(D9:O9)</f>
        <v>573</v>
      </c>
    </row>
    <row r="10" spans="1:20">
      <c r="A10" s="3" t="s">
        <v>56</v>
      </c>
      <c r="B10" s="3" t="s">
        <v>57</v>
      </c>
      <c r="C10" s="3">
        <f>SUM(P10:S10)</f>
        <v>20</v>
      </c>
      <c r="D10" s="3"/>
      <c r="E10" s="7">
        <v>75</v>
      </c>
      <c r="F10" s="20">
        <v>75</v>
      </c>
      <c r="G10" s="20">
        <v>76</v>
      </c>
      <c r="H10" s="20">
        <v>76</v>
      </c>
      <c r="I10" s="20">
        <v>76</v>
      </c>
      <c r="J10" s="20">
        <v>112</v>
      </c>
      <c r="K10" s="20">
        <v>87</v>
      </c>
      <c r="L10" s="20"/>
      <c r="M10" s="20">
        <v>78</v>
      </c>
      <c r="N10" s="20">
        <v>87</v>
      </c>
      <c r="O10" s="20"/>
      <c r="P10" s="15">
        <v>6</v>
      </c>
      <c r="Q10" s="3">
        <v>1</v>
      </c>
      <c r="R10" s="3">
        <v>4</v>
      </c>
      <c r="S10" s="16">
        <f>COUNTA(D10:O10)</f>
        <v>9</v>
      </c>
      <c r="T10" s="2">
        <f>SUM(D10:O10)</f>
        <v>742</v>
      </c>
    </row>
    <row r="11" spans="1:20">
      <c r="A11" s="3" t="s">
        <v>49</v>
      </c>
      <c r="B11" s="3" t="s">
        <v>19</v>
      </c>
      <c r="C11" s="3">
        <f>SUM(P11:S11)</f>
        <v>19</v>
      </c>
      <c r="D11" s="3"/>
      <c r="E11" s="7"/>
      <c r="F11" s="20"/>
      <c r="G11" s="20">
        <v>60</v>
      </c>
      <c r="H11" s="20"/>
      <c r="I11" s="20"/>
      <c r="J11" s="20"/>
      <c r="K11" s="20">
        <v>65</v>
      </c>
      <c r="L11" s="20"/>
      <c r="M11" s="20"/>
      <c r="N11" s="20"/>
      <c r="O11" s="20"/>
      <c r="P11" s="15">
        <v>6</v>
      </c>
      <c r="Q11" s="3">
        <v>6</v>
      </c>
      <c r="R11" s="3">
        <v>5</v>
      </c>
      <c r="S11" s="16">
        <f>COUNTA(D11:O11)</f>
        <v>2</v>
      </c>
      <c r="T11" s="2">
        <f>SUM(D11:O11)</f>
        <v>125</v>
      </c>
    </row>
    <row r="12" spans="1:20">
      <c r="A12" s="3" t="s">
        <v>50</v>
      </c>
      <c r="B12" s="3" t="s">
        <v>36</v>
      </c>
      <c r="C12" s="3">
        <f>SUM(P12:S12)</f>
        <v>18</v>
      </c>
      <c r="D12" s="3"/>
      <c r="E12" s="7"/>
      <c r="F12" s="20">
        <v>75</v>
      </c>
      <c r="G12" s="20"/>
      <c r="H12" s="20">
        <v>76</v>
      </c>
      <c r="I12" s="20">
        <v>76</v>
      </c>
      <c r="J12" s="20">
        <v>112</v>
      </c>
      <c r="K12" s="20"/>
      <c r="L12" s="20">
        <v>71</v>
      </c>
      <c r="M12" s="20">
        <v>78</v>
      </c>
      <c r="N12" s="20">
        <v>55</v>
      </c>
      <c r="O12" s="20"/>
      <c r="P12" s="15">
        <v>6</v>
      </c>
      <c r="Q12" s="3">
        <v>5</v>
      </c>
      <c r="R12" s="3"/>
      <c r="S12" s="16">
        <f>COUNTA(D12:O12)</f>
        <v>7</v>
      </c>
      <c r="T12" s="2">
        <f>SUM(D12:O12)</f>
        <v>543</v>
      </c>
    </row>
    <row r="13" spans="1:20">
      <c r="A13" s="3" t="s">
        <v>9</v>
      </c>
      <c r="B13" s="3" t="s">
        <v>55</v>
      </c>
      <c r="C13" s="3">
        <f>SUM(P13:S13)</f>
        <v>18</v>
      </c>
      <c r="D13" s="3"/>
      <c r="E13" s="7">
        <v>38</v>
      </c>
      <c r="F13" s="20">
        <v>38</v>
      </c>
      <c r="G13" s="20">
        <v>46</v>
      </c>
      <c r="H13" s="20">
        <v>55</v>
      </c>
      <c r="I13" s="20">
        <v>50</v>
      </c>
      <c r="J13" s="20">
        <v>47</v>
      </c>
      <c r="K13" s="20"/>
      <c r="L13" s="20"/>
      <c r="M13" s="20"/>
      <c r="N13" s="20">
        <v>55</v>
      </c>
      <c r="O13" s="20"/>
      <c r="P13" s="15">
        <v>6</v>
      </c>
      <c r="Q13" s="3"/>
      <c r="R13" s="3">
        <v>5</v>
      </c>
      <c r="S13" s="16">
        <f>COUNTA(D13:O13)</f>
        <v>7</v>
      </c>
      <c r="T13" s="2">
        <f>SUM(D13:P13)</f>
        <v>335</v>
      </c>
    </row>
    <row r="14" spans="1:20">
      <c r="A14" s="3" t="s">
        <v>30</v>
      </c>
      <c r="B14" s="3" t="s">
        <v>31</v>
      </c>
      <c r="C14" s="4">
        <f>SUM(P14:S14)</f>
        <v>17</v>
      </c>
      <c r="D14" s="3">
        <v>45</v>
      </c>
      <c r="E14" s="7">
        <v>75</v>
      </c>
      <c r="F14" s="20">
        <v>75</v>
      </c>
      <c r="G14" s="20">
        <v>76</v>
      </c>
      <c r="H14" s="20"/>
      <c r="I14" s="20">
        <v>76</v>
      </c>
      <c r="J14" s="20"/>
      <c r="K14" s="20">
        <v>87</v>
      </c>
      <c r="L14" s="20"/>
      <c r="M14" s="20">
        <v>78</v>
      </c>
      <c r="N14" s="20">
        <v>55</v>
      </c>
      <c r="O14" s="20"/>
      <c r="P14" s="15">
        <v>6</v>
      </c>
      <c r="Q14" s="3">
        <v>3</v>
      </c>
      <c r="R14" s="3"/>
      <c r="S14" s="16">
        <f>COUNTA(D14:O14)</f>
        <v>8</v>
      </c>
      <c r="T14" s="2">
        <f>SUM(D14:O14)</f>
        <v>567</v>
      </c>
    </row>
    <row r="15" spans="1:20">
      <c r="A15" s="3" t="s">
        <v>20</v>
      </c>
      <c r="B15" s="3" t="s">
        <v>21</v>
      </c>
      <c r="C15" s="3">
        <f>SUM(P15:S15)</f>
        <v>15</v>
      </c>
      <c r="D15" s="3">
        <v>45</v>
      </c>
      <c r="E15" s="7"/>
      <c r="F15" s="20">
        <v>75</v>
      </c>
      <c r="G15" s="20">
        <v>76</v>
      </c>
      <c r="H15" s="20">
        <v>76</v>
      </c>
      <c r="I15" s="20">
        <v>76</v>
      </c>
      <c r="J15" s="20">
        <v>112</v>
      </c>
      <c r="K15" s="20">
        <v>87</v>
      </c>
      <c r="L15" s="20"/>
      <c r="M15" s="20"/>
      <c r="N15" s="20"/>
      <c r="O15" s="20"/>
      <c r="P15" s="15">
        <v>6</v>
      </c>
      <c r="Q15" s="3"/>
      <c r="R15" s="3">
        <v>2</v>
      </c>
      <c r="S15" s="16">
        <f>COUNTA(D15:O15)</f>
        <v>7</v>
      </c>
      <c r="T15" s="2">
        <f>SUM(D15:P15)</f>
        <v>553</v>
      </c>
    </row>
    <row r="16" spans="1:20">
      <c r="A16" s="3" t="s">
        <v>46</v>
      </c>
      <c r="B16" s="3" t="s">
        <v>47</v>
      </c>
      <c r="C16" s="3">
        <f>SUM(P16:S16)</f>
        <v>15</v>
      </c>
      <c r="D16" s="3"/>
      <c r="E16" s="7"/>
      <c r="F16" s="20">
        <v>75</v>
      </c>
      <c r="G16" s="20">
        <v>76</v>
      </c>
      <c r="H16" s="20"/>
      <c r="I16" s="20">
        <v>63</v>
      </c>
      <c r="J16" s="20">
        <v>112</v>
      </c>
      <c r="K16" s="20">
        <v>87</v>
      </c>
      <c r="L16" s="20">
        <v>50</v>
      </c>
      <c r="M16" s="20"/>
      <c r="N16" s="20">
        <v>87</v>
      </c>
      <c r="O16" s="20"/>
      <c r="P16" s="15">
        <v>6</v>
      </c>
      <c r="Q16" s="3">
        <v>2</v>
      </c>
      <c r="R16" s="3"/>
      <c r="S16" s="16">
        <f>COUNTA(D16:O16)</f>
        <v>7</v>
      </c>
      <c r="T16" s="2">
        <f>SUM(D16:O16)</f>
        <v>550</v>
      </c>
    </row>
    <row r="17" spans="1:20">
      <c r="A17" s="4" t="s">
        <v>49</v>
      </c>
      <c r="B17" s="4" t="s">
        <v>71</v>
      </c>
      <c r="C17" s="3">
        <f>SUM(P17:S17)</f>
        <v>15</v>
      </c>
      <c r="D17" s="4">
        <v>45</v>
      </c>
      <c r="E17" s="22">
        <v>38</v>
      </c>
      <c r="F17" s="23">
        <v>38</v>
      </c>
      <c r="G17" s="23">
        <v>46</v>
      </c>
      <c r="H17" s="23"/>
      <c r="I17" s="23">
        <v>50</v>
      </c>
      <c r="J17" s="23">
        <v>47</v>
      </c>
      <c r="K17" s="23">
        <v>44</v>
      </c>
      <c r="L17" s="23"/>
      <c r="M17" s="23"/>
      <c r="N17" s="23"/>
      <c r="O17" s="23"/>
      <c r="P17" s="24">
        <v>6</v>
      </c>
      <c r="Q17" s="4">
        <v>2</v>
      </c>
      <c r="R17" s="4"/>
      <c r="S17" s="16">
        <f>COUNTA(D17:O17)</f>
        <v>7</v>
      </c>
      <c r="T17" s="2">
        <f>SUM(D17:O17)</f>
        <v>308</v>
      </c>
    </row>
    <row r="18" spans="1:20">
      <c r="A18" s="3" t="s">
        <v>7</v>
      </c>
      <c r="B18" s="3" t="s">
        <v>8</v>
      </c>
      <c r="C18" s="3">
        <f>SUM(P18:S18)</f>
        <v>14</v>
      </c>
      <c r="D18" s="3"/>
      <c r="E18" s="7"/>
      <c r="F18" s="20"/>
      <c r="G18" s="20"/>
      <c r="H18" s="20"/>
      <c r="I18" s="20"/>
      <c r="J18" s="20"/>
      <c r="K18" s="20"/>
      <c r="L18" s="20"/>
      <c r="M18" s="20"/>
      <c r="N18" s="20"/>
      <c r="O18" s="20"/>
      <c r="P18" s="15">
        <v>6</v>
      </c>
      <c r="Q18" s="3">
        <v>5</v>
      </c>
      <c r="R18" s="3">
        <v>3</v>
      </c>
      <c r="S18" s="16">
        <f>COUNTA(D18:O18)</f>
        <v>0</v>
      </c>
      <c r="T18" s="2">
        <f>SUM(D18:O18)</f>
        <v>0</v>
      </c>
    </row>
    <row r="19" spans="1:20">
      <c r="A19" s="3" t="s">
        <v>41</v>
      </c>
      <c r="B19" s="3" t="s">
        <v>42</v>
      </c>
      <c r="C19" s="3">
        <f>SUM(P19:S19)</f>
        <v>13</v>
      </c>
      <c r="D19" s="3"/>
      <c r="E19" s="7"/>
      <c r="F19" s="20"/>
      <c r="G19" s="20">
        <v>60</v>
      </c>
      <c r="H19" s="20">
        <v>67</v>
      </c>
      <c r="I19" s="20"/>
      <c r="J19" s="20">
        <v>112</v>
      </c>
      <c r="K19" s="20">
        <v>65</v>
      </c>
      <c r="L19" s="20"/>
      <c r="M19" s="20"/>
      <c r="N19" s="20">
        <v>87</v>
      </c>
      <c r="O19" s="20"/>
      <c r="P19" s="15">
        <v>6</v>
      </c>
      <c r="Q19" s="3">
        <v>2</v>
      </c>
      <c r="R19" s="3"/>
      <c r="S19" s="16">
        <f>COUNTA(D19:O19)</f>
        <v>5</v>
      </c>
      <c r="T19" s="2">
        <f>SUM(D19:O19)</f>
        <v>391</v>
      </c>
    </row>
    <row r="20" spans="1:20">
      <c r="A20" s="3" t="s">
        <v>43</v>
      </c>
      <c r="B20" s="3" t="s">
        <v>44</v>
      </c>
      <c r="C20" s="3">
        <f>SUM(P20:S20)</f>
        <v>13</v>
      </c>
      <c r="D20" s="3">
        <v>45</v>
      </c>
      <c r="E20" s="7"/>
      <c r="F20" s="20">
        <v>75</v>
      </c>
      <c r="G20" s="20">
        <v>76</v>
      </c>
      <c r="H20" s="20">
        <v>76</v>
      </c>
      <c r="I20" s="20"/>
      <c r="J20" s="20">
        <v>112</v>
      </c>
      <c r="K20" s="20"/>
      <c r="L20" s="20"/>
      <c r="M20" s="20"/>
      <c r="N20" s="20"/>
      <c r="O20" s="20"/>
      <c r="P20" s="15">
        <v>6</v>
      </c>
      <c r="Q20" s="3">
        <v>2</v>
      </c>
      <c r="R20" s="3"/>
      <c r="S20" s="16">
        <f>COUNTA(D20:O20)</f>
        <v>5</v>
      </c>
      <c r="T20" s="2">
        <f>SUM(D20:O20)</f>
        <v>384</v>
      </c>
    </row>
    <row r="21" spans="1:20">
      <c r="A21" s="3" t="s">
        <v>38</v>
      </c>
      <c r="B21" s="3" t="s">
        <v>39</v>
      </c>
      <c r="C21" s="3">
        <f>SUM(P21:S21)</f>
        <v>13</v>
      </c>
      <c r="D21" s="3"/>
      <c r="E21" s="7"/>
      <c r="F21" s="20">
        <v>75</v>
      </c>
      <c r="G21" s="20">
        <v>60</v>
      </c>
      <c r="H21" s="20"/>
      <c r="I21" s="20">
        <v>76</v>
      </c>
      <c r="J21" s="20"/>
      <c r="K21" s="20"/>
      <c r="L21" s="20"/>
      <c r="M21" s="20"/>
      <c r="N21" s="20">
        <v>87</v>
      </c>
      <c r="O21" s="20"/>
      <c r="P21" s="15">
        <v>6</v>
      </c>
      <c r="Q21" s="3">
        <v>3</v>
      </c>
      <c r="R21" s="3"/>
      <c r="S21" s="16">
        <f>COUNTA(D21:O21)</f>
        <v>4</v>
      </c>
      <c r="T21" s="2">
        <f>SUM(D21:O21)</f>
        <v>298</v>
      </c>
    </row>
    <row r="22" spans="1:20">
      <c r="A22" s="3" t="s">
        <v>74</v>
      </c>
      <c r="B22" s="3" t="s">
        <v>75</v>
      </c>
      <c r="C22" s="3">
        <f>SUM(P22:S22)</f>
        <v>11</v>
      </c>
      <c r="D22" s="3">
        <v>45</v>
      </c>
      <c r="E22" s="7"/>
      <c r="F22" s="20">
        <v>63</v>
      </c>
      <c r="G22" s="20">
        <v>60</v>
      </c>
      <c r="H22" s="20">
        <v>76</v>
      </c>
      <c r="I22" s="20"/>
      <c r="J22" s="20"/>
      <c r="K22" s="20"/>
      <c r="L22" s="20"/>
      <c r="M22" s="20">
        <v>61</v>
      </c>
      <c r="N22" s="20"/>
      <c r="O22" s="20"/>
      <c r="P22" s="15">
        <v>6</v>
      </c>
      <c r="Q22" s="3"/>
      <c r="R22" s="3"/>
      <c r="S22" s="16">
        <f>COUNTA(D22:O22)</f>
        <v>5</v>
      </c>
      <c r="T22" s="2">
        <f>SUM(D22:P22)</f>
        <v>311</v>
      </c>
    </row>
    <row r="23" spans="1:20">
      <c r="A23" s="4" t="s">
        <v>59</v>
      </c>
      <c r="B23" s="4" t="s">
        <v>60</v>
      </c>
      <c r="C23" s="4">
        <f>SUM(P23:S23)</f>
        <v>11</v>
      </c>
      <c r="D23" s="4"/>
      <c r="E23" s="22">
        <v>38</v>
      </c>
      <c r="F23" s="23">
        <v>38</v>
      </c>
      <c r="G23" s="23">
        <v>46</v>
      </c>
      <c r="H23" s="23">
        <v>55</v>
      </c>
      <c r="I23" s="23">
        <v>63</v>
      </c>
      <c r="J23" s="23"/>
      <c r="K23" s="23"/>
      <c r="L23" s="23"/>
      <c r="M23" s="23"/>
      <c r="N23" s="23"/>
      <c r="O23" s="23"/>
      <c r="P23" s="24">
        <v>6</v>
      </c>
      <c r="Q23" s="4"/>
      <c r="R23" s="4"/>
      <c r="S23" s="16">
        <f>COUNTA(D23:O23)</f>
        <v>5</v>
      </c>
      <c r="T23" s="12">
        <f>SUM(D23:P23)</f>
        <v>246</v>
      </c>
    </row>
    <row r="24" spans="1:20">
      <c r="A24" s="3" t="s">
        <v>12</v>
      </c>
      <c r="B24" s="3" t="s">
        <v>13</v>
      </c>
      <c r="C24" s="3">
        <f>SUM(P24:S24)</f>
        <v>11</v>
      </c>
      <c r="D24" s="3"/>
      <c r="E24" s="7"/>
      <c r="F24" s="20"/>
      <c r="G24" s="20">
        <v>76</v>
      </c>
      <c r="H24" s="20"/>
      <c r="I24" s="20">
        <v>76</v>
      </c>
      <c r="J24" s="20">
        <v>112</v>
      </c>
      <c r="K24" s="20"/>
      <c r="L24" s="20"/>
      <c r="M24" s="20"/>
      <c r="N24" s="20"/>
      <c r="O24" s="20"/>
      <c r="P24" s="15">
        <v>6</v>
      </c>
      <c r="Q24" s="3">
        <v>2</v>
      </c>
      <c r="R24" s="3"/>
      <c r="S24" s="16">
        <f>COUNTA(D24:O24)</f>
        <v>3</v>
      </c>
      <c r="T24" s="2">
        <f>SUM(D24:O24)</f>
        <v>264</v>
      </c>
    </row>
    <row r="25" spans="1:20">
      <c r="A25" s="3" t="s">
        <v>26</v>
      </c>
      <c r="B25" s="3" t="s">
        <v>53</v>
      </c>
      <c r="C25" s="3">
        <f>SUM(P25:S25)</f>
        <v>11</v>
      </c>
      <c r="D25" s="3"/>
      <c r="E25" s="7">
        <v>75</v>
      </c>
      <c r="F25" s="20"/>
      <c r="G25" s="20">
        <v>76</v>
      </c>
      <c r="H25" s="20"/>
      <c r="I25" s="20"/>
      <c r="J25" s="20"/>
      <c r="K25" s="20"/>
      <c r="L25" s="20"/>
      <c r="M25" s="20"/>
      <c r="N25" s="20">
        <v>87</v>
      </c>
      <c r="O25" s="20"/>
      <c r="P25" s="15"/>
      <c r="Q25" s="3"/>
      <c r="R25" s="3">
        <v>8</v>
      </c>
      <c r="S25" s="16">
        <f>COUNTA(D25:O25)</f>
        <v>3</v>
      </c>
      <c r="T25" s="2">
        <f>SUM(D25:O25)</f>
        <v>238</v>
      </c>
    </row>
    <row r="26" spans="1:20" ht="12.75" customHeight="1">
      <c r="A26" s="3" t="s">
        <v>22</v>
      </c>
      <c r="B26" s="3" t="s">
        <v>23</v>
      </c>
      <c r="C26" s="3">
        <f>SUM(P26:S26)</f>
        <v>11</v>
      </c>
      <c r="D26" s="3">
        <v>45</v>
      </c>
      <c r="E26" s="7"/>
      <c r="F26" s="20"/>
      <c r="G26" s="20"/>
      <c r="H26" s="20">
        <v>67</v>
      </c>
      <c r="I26" s="20"/>
      <c r="J26" s="20"/>
      <c r="K26" s="20"/>
      <c r="L26" s="20"/>
      <c r="M26" s="20"/>
      <c r="N26" s="20"/>
      <c r="O26" s="20"/>
      <c r="P26" s="15">
        <v>6</v>
      </c>
      <c r="Q26" s="3">
        <v>3</v>
      </c>
      <c r="R26" s="3"/>
      <c r="S26" s="16">
        <f>COUNTA(D26:O26)</f>
        <v>2</v>
      </c>
      <c r="T26" s="2">
        <f>SUM(D26:O26)</f>
        <v>112</v>
      </c>
    </row>
    <row r="27" spans="1:20">
      <c r="A27" s="3" t="s">
        <v>14</v>
      </c>
      <c r="B27" s="3" t="s">
        <v>15</v>
      </c>
      <c r="C27" s="3">
        <f>SUM(P27:S27)</f>
        <v>9</v>
      </c>
      <c r="D27" s="3"/>
      <c r="E27" s="7">
        <v>60</v>
      </c>
      <c r="F27" s="20">
        <v>63</v>
      </c>
      <c r="G27" s="20">
        <v>60</v>
      </c>
      <c r="H27" s="20">
        <v>67</v>
      </c>
      <c r="I27" s="20">
        <v>63</v>
      </c>
      <c r="J27" s="20"/>
      <c r="K27" s="20">
        <v>65</v>
      </c>
      <c r="L27" s="20">
        <v>50</v>
      </c>
      <c r="M27" s="20">
        <v>61</v>
      </c>
      <c r="N27" s="20">
        <v>55</v>
      </c>
      <c r="O27" s="20"/>
      <c r="P27" s="15"/>
      <c r="Q27" s="3"/>
      <c r="R27" s="3"/>
      <c r="S27" s="16">
        <f>COUNTA(D27:O27)</f>
        <v>9</v>
      </c>
      <c r="T27" s="2">
        <f>SUM(D27:O27)</f>
        <v>544</v>
      </c>
    </row>
    <row r="28" spans="1:20">
      <c r="A28" s="3" t="s">
        <v>54</v>
      </c>
      <c r="B28" s="3" t="s">
        <v>45</v>
      </c>
      <c r="C28" s="3">
        <f>SUM(P28:S28)</f>
        <v>9</v>
      </c>
      <c r="D28" s="3"/>
      <c r="E28" s="7"/>
      <c r="F28" s="20">
        <v>63</v>
      </c>
      <c r="G28" s="20">
        <v>60</v>
      </c>
      <c r="H28" s="20">
        <v>67</v>
      </c>
      <c r="I28" s="20">
        <v>63</v>
      </c>
      <c r="J28" s="20">
        <v>47</v>
      </c>
      <c r="K28" s="20">
        <v>65</v>
      </c>
      <c r="L28" s="20"/>
      <c r="M28" s="20">
        <v>61</v>
      </c>
      <c r="N28" s="20">
        <v>55</v>
      </c>
      <c r="O28" s="20"/>
      <c r="P28" s="15"/>
      <c r="Q28" s="3">
        <v>1</v>
      </c>
      <c r="R28" s="3"/>
      <c r="S28" s="16">
        <f>COUNTA(D28:O28)</f>
        <v>8</v>
      </c>
      <c r="T28" s="2">
        <f>SUM(D28:O28)</f>
        <v>481</v>
      </c>
    </row>
    <row r="29" spans="1:20">
      <c r="A29" s="4" t="s">
        <v>65</v>
      </c>
      <c r="B29" s="4" t="s">
        <v>66</v>
      </c>
      <c r="C29" s="4">
        <f>SUM(P29:S29)</f>
        <v>9</v>
      </c>
      <c r="D29" s="4">
        <v>45</v>
      </c>
      <c r="E29" s="22">
        <v>38</v>
      </c>
      <c r="F29" s="23"/>
      <c r="G29" s="23"/>
      <c r="H29" s="23">
        <v>55</v>
      </c>
      <c r="I29" s="23">
        <v>63</v>
      </c>
      <c r="J29" s="23"/>
      <c r="K29" s="23">
        <v>65</v>
      </c>
      <c r="L29" s="23"/>
      <c r="M29" s="23"/>
      <c r="N29" s="23">
        <v>55</v>
      </c>
      <c r="O29" s="23"/>
      <c r="P29" s="24"/>
      <c r="Q29" s="4"/>
      <c r="R29" s="4">
        <v>3</v>
      </c>
      <c r="S29" s="16">
        <f>COUNTA(D29:O29)</f>
        <v>6</v>
      </c>
      <c r="T29" s="12">
        <f>SUM(D29:O29)</f>
        <v>321</v>
      </c>
    </row>
    <row r="30" spans="1:20">
      <c r="A30" s="3" t="s">
        <v>48</v>
      </c>
      <c r="B30" s="3" t="s">
        <v>37</v>
      </c>
      <c r="C30" s="3">
        <f>SUM(P30:S30)</f>
        <v>9</v>
      </c>
      <c r="D30" s="3"/>
      <c r="E30" s="7"/>
      <c r="F30" s="20"/>
      <c r="G30" s="20"/>
      <c r="H30" s="20">
        <v>67</v>
      </c>
      <c r="I30" s="20"/>
      <c r="J30" s="20"/>
      <c r="K30" s="20">
        <v>65</v>
      </c>
      <c r="L30" s="20"/>
      <c r="M30" s="20"/>
      <c r="N30" s="20">
        <v>55</v>
      </c>
      <c r="O30" s="20"/>
      <c r="P30" s="15">
        <v>6</v>
      </c>
      <c r="Q30" s="3"/>
      <c r="R30" s="3"/>
      <c r="S30" s="16">
        <f>COUNTA(D30:O30)</f>
        <v>3</v>
      </c>
      <c r="T30" s="2">
        <f>SUM(D30:O30)</f>
        <v>187</v>
      </c>
    </row>
    <row r="31" spans="1:20">
      <c r="A31" s="4" t="s">
        <v>61</v>
      </c>
      <c r="B31" s="4" t="s">
        <v>62</v>
      </c>
      <c r="C31" s="4">
        <f>SUM(P31:S31)</f>
        <v>8</v>
      </c>
      <c r="D31" s="4"/>
      <c r="E31" s="22"/>
      <c r="F31" s="23"/>
      <c r="G31" s="23"/>
      <c r="H31" s="23"/>
      <c r="I31" s="23">
        <v>50</v>
      </c>
      <c r="J31" s="23">
        <v>47</v>
      </c>
      <c r="K31" s="23">
        <v>44</v>
      </c>
      <c r="L31" s="23"/>
      <c r="M31" s="23"/>
      <c r="N31" s="23"/>
      <c r="O31" s="23"/>
      <c r="P31" s="24"/>
      <c r="Q31" s="4"/>
      <c r="R31" s="4">
        <v>5</v>
      </c>
      <c r="S31" s="16">
        <f>COUNTA(D31:O31)</f>
        <v>3</v>
      </c>
      <c r="T31" s="12">
        <f>SUM(D31:O31)</f>
        <v>141</v>
      </c>
    </row>
    <row r="32" spans="1:20">
      <c r="A32" s="3" t="s">
        <v>72</v>
      </c>
      <c r="B32" s="3" t="s">
        <v>73</v>
      </c>
      <c r="C32" s="3">
        <f>SUM(P32:S32)</f>
        <v>8</v>
      </c>
      <c r="D32" s="3"/>
      <c r="E32" s="7"/>
      <c r="F32" s="20"/>
      <c r="G32" s="20"/>
      <c r="H32" s="20"/>
      <c r="I32" s="20">
        <v>76</v>
      </c>
      <c r="J32" s="20"/>
      <c r="K32" s="20"/>
      <c r="L32" s="20"/>
      <c r="M32" s="20">
        <v>78</v>
      </c>
      <c r="N32" s="20"/>
      <c r="O32" s="20"/>
      <c r="P32" s="15">
        <v>6</v>
      </c>
      <c r="Q32" s="3"/>
      <c r="R32" s="3"/>
      <c r="S32" s="16">
        <f>COUNTA(D32:O32)</f>
        <v>2</v>
      </c>
      <c r="T32" s="12">
        <f>SUM(D32:O32)</f>
        <v>154</v>
      </c>
    </row>
    <row r="33" spans="1:20">
      <c r="A33" s="3" t="s">
        <v>28</v>
      </c>
      <c r="B33" s="3" t="s">
        <v>29</v>
      </c>
      <c r="C33" s="3">
        <f>SUM(P33:S33)</f>
        <v>7</v>
      </c>
      <c r="D33" s="3"/>
      <c r="E33" s="7"/>
      <c r="F33" s="20"/>
      <c r="G33" s="20">
        <v>60</v>
      </c>
      <c r="H33" s="20">
        <v>67</v>
      </c>
      <c r="I33" s="20">
        <v>63</v>
      </c>
      <c r="J33" s="20">
        <v>47</v>
      </c>
      <c r="K33" s="20">
        <v>65</v>
      </c>
      <c r="L33" s="20"/>
      <c r="M33" s="20">
        <v>61</v>
      </c>
      <c r="N33" s="20">
        <v>55</v>
      </c>
      <c r="O33" s="20"/>
      <c r="P33" s="15"/>
      <c r="Q33" s="3"/>
      <c r="R33" s="3"/>
      <c r="S33" s="16">
        <f>COUNTA(D33:O33)</f>
        <v>7</v>
      </c>
      <c r="T33" s="2">
        <f>SUM(D33:O33)</f>
        <v>418</v>
      </c>
    </row>
    <row r="34" spans="1:20">
      <c r="A34" s="4" t="s">
        <v>69</v>
      </c>
      <c r="B34" s="4" t="s">
        <v>70</v>
      </c>
      <c r="C34" s="4">
        <f>SUM(P34:S34)</f>
        <v>7</v>
      </c>
      <c r="D34" s="4"/>
      <c r="E34" s="22"/>
      <c r="F34" s="23">
        <v>63</v>
      </c>
      <c r="G34" s="23">
        <v>60</v>
      </c>
      <c r="H34" s="23">
        <v>67</v>
      </c>
      <c r="I34" s="23"/>
      <c r="J34" s="23"/>
      <c r="K34" s="23"/>
      <c r="L34" s="23"/>
      <c r="M34" s="23"/>
      <c r="N34" s="23"/>
      <c r="O34" s="23"/>
      <c r="P34" s="24"/>
      <c r="Q34" s="4">
        <v>2</v>
      </c>
      <c r="R34" s="4">
        <v>2</v>
      </c>
      <c r="S34" s="16">
        <f>COUNTA(D34:O34)</f>
        <v>3</v>
      </c>
      <c r="T34" s="12">
        <f>SUM(D34:O34)</f>
        <v>190</v>
      </c>
    </row>
    <row r="35" spans="1:20" s="21" customFormat="1">
      <c r="A35" s="3" t="s">
        <v>26</v>
      </c>
      <c r="B35" s="3" t="s">
        <v>27</v>
      </c>
      <c r="C35" s="3">
        <f>SUM(P35:S35)</f>
        <v>7</v>
      </c>
      <c r="D35" s="3">
        <v>45</v>
      </c>
      <c r="E35" s="7"/>
      <c r="F35" s="20">
        <v>63</v>
      </c>
      <c r="G35" s="20"/>
      <c r="H35" s="20">
        <v>67</v>
      </c>
      <c r="I35" s="20"/>
      <c r="J35" s="20"/>
      <c r="K35" s="20"/>
      <c r="L35" s="20"/>
      <c r="M35" s="20"/>
      <c r="N35" s="20"/>
      <c r="O35" s="20"/>
      <c r="P35" s="15"/>
      <c r="Q35" s="3"/>
      <c r="R35" s="3">
        <v>4</v>
      </c>
      <c r="S35" s="16">
        <f>COUNTA(D35:O35)</f>
        <v>3</v>
      </c>
      <c r="T35" s="2">
        <f>SUM(D35:O35)</f>
        <v>175</v>
      </c>
    </row>
    <row r="36" spans="1:20" s="21" customFormat="1">
      <c r="A36" s="3" t="s">
        <v>18</v>
      </c>
      <c r="B36" s="3" t="s">
        <v>19</v>
      </c>
      <c r="C36" s="3">
        <f>SUM(P36:S36)</f>
        <v>7</v>
      </c>
      <c r="D36" s="3"/>
      <c r="E36" s="7"/>
      <c r="F36" s="20"/>
      <c r="G36" s="20"/>
      <c r="H36" s="20"/>
      <c r="I36" s="20"/>
      <c r="J36" s="20"/>
      <c r="K36" s="20"/>
      <c r="L36" s="20"/>
      <c r="M36" s="20"/>
      <c r="N36" s="20"/>
      <c r="O36" s="20"/>
      <c r="P36" s="15">
        <v>6</v>
      </c>
      <c r="Q36" s="3">
        <v>1</v>
      </c>
      <c r="R36" s="3"/>
      <c r="S36" s="16">
        <f>COUNTA(D36:O36)</f>
        <v>0</v>
      </c>
      <c r="T36" s="2">
        <f>SUM(D36:O36)</f>
        <v>0</v>
      </c>
    </row>
    <row r="37" spans="1:20" s="21" customFormat="1">
      <c r="A37" s="4" t="s">
        <v>18</v>
      </c>
      <c r="B37" s="4" t="s">
        <v>58</v>
      </c>
      <c r="C37" s="4">
        <f>SUM(P37:S37)</f>
        <v>6</v>
      </c>
      <c r="D37" s="4"/>
      <c r="E37" s="22"/>
      <c r="F37" s="23">
        <v>63</v>
      </c>
      <c r="G37" s="23">
        <v>60</v>
      </c>
      <c r="H37" s="23"/>
      <c r="I37" s="23">
        <v>63</v>
      </c>
      <c r="J37" s="23">
        <v>47</v>
      </c>
      <c r="K37" s="23">
        <v>65</v>
      </c>
      <c r="L37" s="23"/>
      <c r="M37" s="23">
        <v>61</v>
      </c>
      <c r="N37" s="23"/>
      <c r="O37" s="23"/>
      <c r="P37" s="24"/>
      <c r="Q37" s="4"/>
      <c r="R37" s="4"/>
      <c r="S37" s="16">
        <f>COUNTA(D37:O37)</f>
        <v>6</v>
      </c>
      <c r="T37" s="2">
        <f>SUM(D37:O37)</f>
        <v>359</v>
      </c>
    </row>
    <row r="38" spans="1:20" s="21" customFormat="1">
      <c r="A38" s="4" t="s">
        <v>63</v>
      </c>
      <c r="B38" s="4" t="s">
        <v>64</v>
      </c>
      <c r="C38" s="4">
        <f>SUM(P38:S38)</f>
        <v>5</v>
      </c>
      <c r="D38" s="4"/>
      <c r="E38" s="22"/>
      <c r="F38" s="23">
        <v>38</v>
      </c>
      <c r="G38" s="23">
        <v>46</v>
      </c>
      <c r="H38" s="23"/>
      <c r="I38" s="23">
        <v>50</v>
      </c>
      <c r="J38" s="23">
        <v>47</v>
      </c>
      <c r="K38" s="23">
        <v>44</v>
      </c>
      <c r="L38" s="23"/>
      <c r="M38" s="23"/>
      <c r="N38" s="23"/>
      <c r="O38" s="23"/>
      <c r="P38" s="24"/>
      <c r="Q38" s="4"/>
      <c r="R38" s="4"/>
      <c r="S38" s="16">
        <f>COUNTA(D38:O38)</f>
        <v>5</v>
      </c>
      <c r="T38" s="2">
        <f>SUM(D38:O38)</f>
        <v>225</v>
      </c>
    </row>
    <row r="39" spans="1:20" s="21" customFormat="1" ht="12.75" customHeight="1">
      <c r="A39" s="4" t="s">
        <v>76</v>
      </c>
      <c r="B39" s="4" t="s">
        <v>77</v>
      </c>
      <c r="C39" s="4">
        <f>SUM(P39:S39)</f>
        <v>3</v>
      </c>
      <c r="D39" s="4"/>
      <c r="E39" s="22"/>
      <c r="F39" s="23"/>
      <c r="G39" s="23">
        <v>76</v>
      </c>
      <c r="H39" s="23"/>
      <c r="I39" s="23">
        <v>76</v>
      </c>
      <c r="J39" s="23"/>
      <c r="K39" s="23"/>
      <c r="L39" s="23"/>
      <c r="M39" s="23"/>
      <c r="N39" s="23"/>
      <c r="O39" s="23"/>
      <c r="P39" s="24"/>
      <c r="Q39" s="4">
        <v>1</v>
      </c>
      <c r="R39" s="4"/>
      <c r="S39" s="16">
        <f>COUNTA(D39:O39)</f>
        <v>2</v>
      </c>
      <c r="T39" s="12">
        <f>SUM(D39:O39)</f>
        <v>152</v>
      </c>
    </row>
    <row r="40" spans="1:20" s="21" customFormat="1">
      <c r="A40" s="3" t="s">
        <v>30</v>
      </c>
      <c r="B40" s="3" t="s">
        <v>32</v>
      </c>
      <c r="C40" s="3">
        <f>SUM(P40:S40)</f>
        <v>2</v>
      </c>
      <c r="D40" s="3"/>
      <c r="E40" s="7"/>
      <c r="F40" s="20"/>
      <c r="G40" s="20">
        <v>76</v>
      </c>
      <c r="H40" s="20"/>
      <c r="I40" s="20"/>
      <c r="J40" s="20"/>
      <c r="K40" s="20"/>
      <c r="L40" s="20"/>
      <c r="M40" s="20"/>
      <c r="N40" s="20">
        <v>55</v>
      </c>
      <c r="O40" s="20"/>
      <c r="P40" s="15"/>
      <c r="Q40" s="3"/>
      <c r="R40" s="3"/>
      <c r="S40" s="16">
        <f>COUNTA(D40:O40)</f>
        <v>2</v>
      </c>
      <c r="T40" s="2">
        <f>SUM(D40:O40)</f>
        <v>131</v>
      </c>
    </row>
    <row r="41" spans="1:20" s="21" customFormat="1">
      <c r="A41" s="3" t="s">
        <v>33</v>
      </c>
      <c r="B41" s="3" t="s">
        <v>34</v>
      </c>
      <c r="C41" s="3">
        <f>SUM(P41:S41)</f>
        <v>2</v>
      </c>
      <c r="D41" s="3"/>
      <c r="E41" s="7"/>
      <c r="F41" s="20"/>
      <c r="G41" s="20"/>
      <c r="H41" s="20">
        <v>55</v>
      </c>
      <c r="I41" s="20">
        <v>50</v>
      </c>
      <c r="J41" s="20"/>
      <c r="K41" s="20"/>
      <c r="L41" s="20"/>
      <c r="M41" s="20"/>
      <c r="N41" s="20"/>
      <c r="O41" s="20"/>
      <c r="P41" s="15"/>
      <c r="Q41" s="3"/>
      <c r="R41" s="3"/>
      <c r="S41" s="16">
        <f>COUNTA(D41:O41)</f>
        <v>2</v>
      </c>
      <c r="T41" s="2">
        <f>SUM(D41:O41)</f>
        <v>105</v>
      </c>
    </row>
    <row r="42" spans="1:20" s="21" customFormat="1">
      <c r="A42" s="25" t="s">
        <v>80</v>
      </c>
      <c r="B42" s="25" t="s">
        <v>11</v>
      </c>
      <c r="C42" s="4">
        <f>SUM(P42:S42)</f>
        <v>1</v>
      </c>
      <c r="D42" s="4"/>
      <c r="E42" s="22"/>
      <c r="F42" s="23"/>
      <c r="G42" s="23">
        <v>60</v>
      </c>
      <c r="H42" s="23"/>
      <c r="I42" s="23"/>
      <c r="J42" s="23"/>
      <c r="K42" s="23"/>
      <c r="L42" s="23"/>
      <c r="M42" s="23"/>
      <c r="N42" s="23"/>
      <c r="O42" s="23"/>
      <c r="P42" s="24"/>
      <c r="Q42" s="4"/>
      <c r="R42" s="4"/>
      <c r="S42" s="16">
        <f>COUNTA(D42:O42)</f>
        <v>1</v>
      </c>
      <c r="T42" s="12">
        <f>SUM(D42:O42)</f>
        <v>60</v>
      </c>
    </row>
    <row r="43" spans="1:20" s="21" customFormat="1">
      <c r="A43" s="4" t="s">
        <v>68</v>
      </c>
      <c r="B43" s="4" t="s">
        <v>67</v>
      </c>
      <c r="C43" s="4">
        <f>SUM(P43:S43)</f>
        <v>1</v>
      </c>
      <c r="D43" s="4"/>
      <c r="E43" s="22"/>
      <c r="F43" s="23"/>
      <c r="G43" s="23"/>
      <c r="H43" s="23">
        <v>55</v>
      </c>
      <c r="I43" s="23"/>
      <c r="J43" s="23"/>
      <c r="K43" s="23"/>
      <c r="L43" s="23"/>
      <c r="M43" s="23"/>
      <c r="N43" s="23"/>
      <c r="O43" s="23"/>
      <c r="P43" s="24"/>
      <c r="Q43" s="4"/>
      <c r="R43" s="4"/>
      <c r="S43" s="16">
        <f>COUNTA(D43:O43)</f>
        <v>1</v>
      </c>
      <c r="T43" s="12">
        <f>SUM(D43:O43)</f>
        <v>55</v>
      </c>
    </row>
    <row r="44" spans="1:20" s="21" customFormat="1">
      <c r="A44" s="25" t="s">
        <v>83</v>
      </c>
      <c r="B44" s="25" t="s">
        <v>58</v>
      </c>
      <c r="C44" s="4">
        <f>SUM(P44:S44)</f>
        <v>0</v>
      </c>
      <c r="D44" s="4"/>
      <c r="E44" s="22"/>
      <c r="F44" s="23"/>
      <c r="G44" s="23"/>
      <c r="H44" s="23"/>
      <c r="I44" s="23"/>
      <c r="J44" s="23"/>
      <c r="K44" s="23"/>
      <c r="L44" s="23"/>
      <c r="M44" s="23"/>
      <c r="N44" s="23"/>
      <c r="O44" s="23"/>
      <c r="P44" s="24"/>
      <c r="Q44" s="4"/>
      <c r="R44" s="4"/>
      <c r="S44" s="16">
        <f>COUNTA(D44:O44)</f>
        <v>0</v>
      </c>
      <c r="T44" s="12">
        <f>SUM(D44:O44)</f>
        <v>0</v>
      </c>
    </row>
    <row r="45" spans="1:20" s="21" customFormat="1">
      <c r="A45" s="4" t="s">
        <v>79</v>
      </c>
      <c r="B45" s="4" t="s">
        <v>78</v>
      </c>
      <c r="C45" s="4">
        <f>SUM(P45:S45)</f>
        <v>0</v>
      </c>
      <c r="D45" s="4"/>
      <c r="E45" s="22"/>
      <c r="F45" s="23"/>
      <c r="G45" s="23"/>
      <c r="H45" s="23"/>
      <c r="I45" s="23"/>
      <c r="J45" s="23"/>
      <c r="K45" s="23"/>
      <c r="L45" s="23"/>
      <c r="M45" s="23"/>
      <c r="N45" s="23"/>
      <c r="O45" s="23"/>
      <c r="P45" s="24"/>
      <c r="Q45" s="4"/>
      <c r="R45" s="4"/>
      <c r="S45" s="16">
        <f>COUNTA(D45:O45)</f>
        <v>0</v>
      </c>
      <c r="T45" s="12">
        <f>SUM(D45:O45)</f>
        <v>0</v>
      </c>
    </row>
    <row r="46" spans="1:20">
      <c r="C46" s="11"/>
      <c r="D46">
        <f>COUNTA(D2:D45)</f>
        <v>14</v>
      </c>
      <c r="E46">
        <f>COUNTA(E2:E45)</f>
        <v>15</v>
      </c>
      <c r="F46">
        <f>COUNTA(F2:F45)</f>
        <v>23</v>
      </c>
      <c r="G46">
        <f>COUNTA(G2:G45)</f>
        <v>28</v>
      </c>
      <c r="H46">
        <f>COUNTA(H2:H45)</f>
        <v>25</v>
      </c>
      <c r="I46">
        <f>COUNTA(I2:I45)</f>
        <v>27</v>
      </c>
      <c r="J46">
        <f>COUNTA(J2:J45)</f>
        <v>21</v>
      </c>
      <c r="K46">
        <f>COUNTA(K2:K45)</f>
        <v>22</v>
      </c>
      <c r="L46">
        <f>COUNTA(L2:L45)</f>
        <v>11</v>
      </c>
      <c r="M46">
        <f>COUNTA(M2:M45)</f>
        <v>14</v>
      </c>
      <c r="N46">
        <f>COUNTA(N2:N45)</f>
        <v>22</v>
      </c>
      <c r="O46">
        <f>COUNTA(O2:O45)</f>
        <v>0</v>
      </c>
      <c r="S46" s="11"/>
    </row>
  </sheetData>
  <sortState ref="A1:T46">
    <sortCondition descending="1" ref="C1:C46"/>
    <sortCondition descending="1" ref="S1:S46"/>
    <sortCondition descending="1" ref="T1:T46"/>
    <sortCondition ref="A1:A46"/>
    <sortCondition ref="B1:B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Samsonite Europe N.V.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Mario De Smet</dc:creator>
  <cp:lastModifiedBy>Mario De Smet</cp:lastModifiedBy>
  <dcterms:created xsi:type="dcterms:W3CDTF">2014-12-29T09:07:55Z</dcterms:created>
  <dcterms:modified xsi:type="dcterms:W3CDTF">2019-05-15T09:23:18Z</dcterms:modified>
</cp:coreProperties>
</file>